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65" windowWidth="15600" windowHeight="9465"/>
  </bookViews>
  <sheets>
    <sheet name="CALENDRIER 2019-2020" sheetId="1" r:id="rId1"/>
    <sheet name="MODE d'EMPLOI" sheetId="2" r:id="rId2"/>
  </sheets>
  <definedNames>
    <definedName name="_xlnm._FilterDatabase" localSheetId="0" hidden="1">'CALENDRIER 2019-2020'!$A$6:$I$86</definedName>
    <definedName name="_xlnm.Print_Titles" localSheetId="0">'CALENDRIER 2019-2020'!$1:$6</definedName>
    <definedName name="_xlnm.Print_Area" localSheetId="0">'CALENDRIER 2019-2020'!$A$1:$I$86</definedName>
    <definedName name="_xlnm.Print_Area" localSheetId="1">'MODE d''EMPLOI'!$A$1:$F$38</definedName>
  </definedNames>
  <calcPr calcId="145621"/>
</workbook>
</file>

<file path=xl/calcChain.xml><?xml version="1.0" encoding="utf-8"?>
<calcChain xmlns="http://schemas.openxmlformats.org/spreadsheetml/2006/main">
  <c r="A9" i="1" l="1"/>
  <c r="A10" i="1"/>
  <c r="A13" i="1"/>
  <c r="A14" i="1"/>
  <c r="A15" i="1"/>
  <c r="A11" i="1"/>
  <c r="A12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28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8" i="1"/>
  <c r="A49" i="1"/>
  <c r="A50" i="1"/>
  <c r="A51" i="1"/>
  <c r="A52" i="1"/>
  <c r="A53" i="1"/>
  <c r="A47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7" i="1"/>
  <c r="A86" i="1" l="1"/>
  <c r="A8" i="1" l="1"/>
</calcChain>
</file>

<file path=xl/sharedStrings.xml><?xml version="1.0" encoding="utf-8"?>
<sst xmlns="http://schemas.openxmlformats.org/spreadsheetml/2006/main" count="597" uniqueCount="113">
  <si>
    <t>Date</t>
  </si>
  <si>
    <t>Lieu</t>
  </si>
  <si>
    <t>Engagement</t>
  </si>
  <si>
    <t>Formation Continue</t>
  </si>
  <si>
    <t>14h-18h</t>
  </si>
  <si>
    <t>Réunion de rentrée</t>
  </si>
  <si>
    <t>20h</t>
  </si>
  <si>
    <t>Kakami Biraki</t>
  </si>
  <si>
    <t>18h</t>
  </si>
  <si>
    <t>Eveil judo</t>
  </si>
  <si>
    <t>Petits Tigres n°1</t>
  </si>
  <si>
    <t>9h30</t>
  </si>
  <si>
    <t>Petits Tigres n°2</t>
  </si>
  <si>
    <t>Tournoi Régional</t>
  </si>
  <si>
    <t>Livret Ligue</t>
  </si>
  <si>
    <t>Grand Prix Technique</t>
  </si>
  <si>
    <t>13h30</t>
  </si>
  <si>
    <t>Trophée Shin Gi Tai</t>
  </si>
  <si>
    <t xml:space="preserve">Coupe Départementale </t>
  </si>
  <si>
    <t>Rencontre Régional Ceinture de Couleur</t>
  </si>
  <si>
    <t>Mois</t>
  </si>
  <si>
    <t>Manifestation</t>
  </si>
  <si>
    <t>Nature</t>
  </si>
  <si>
    <t>Public</t>
  </si>
  <si>
    <t>Horaire</t>
  </si>
  <si>
    <t>Stage</t>
  </si>
  <si>
    <t>Réunion</t>
  </si>
  <si>
    <t>Animation</t>
  </si>
  <si>
    <t>Compétition loisir</t>
  </si>
  <si>
    <t>Compétition</t>
  </si>
  <si>
    <t>Kyu</t>
  </si>
  <si>
    <t>Tout public</t>
  </si>
  <si>
    <t>Dirigeant - enseignant</t>
  </si>
  <si>
    <t>Benjamin</t>
  </si>
  <si>
    <t>Poussin</t>
  </si>
  <si>
    <t>Minime</t>
  </si>
  <si>
    <t>Cadet</t>
  </si>
  <si>
    <t>Junior</t>
  </si>
  <si>
    <t>Senior</t>
  </si>
  <si>
    <t>Stage sportif</t>
  </si>
  <si>
    <t>Arbitre</t>
  </si>
  <si>
    <t>Regroupement sportif</t>
  </si>
  <si>
    <t>Extranet</t>
  </si>
  <si>
    <t>Informations complémentaires :</t>
  </si>
  <si>
    <t>Vous trouverez au du calendrier des onglets vous permettant d’accéder à de nombreuses informations :</t>
  </si>
  <si>
    <t>Les pages du calendrier son bien entendu imprimables !</t>
  </si>
  <si>
    <t>Page Facebook : judo LotetGaronne</t>
  </si>
  <si>
    <t>pensez à positionner le curseur de l’ascenseur de droite tout à fait en haut.</t>
  </si>
  <si>
    <t>puis sur « Tout » pour revenir à l’affichage initial</t>
  </si>
  <si>
    <t>Tél : 05.53.66.78.78</t>
  </si>
  <si>
    <t>Adresse : Maison des Sports 997A avenue du Docteur Jean Bru - 47000 AGEN</t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</si>
  <si>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choisissez la colonne « NATURE »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</si>
  <si>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le triangle noir inversé de cette colonne afin d’afficher le menu déroulant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</si>
  <si>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« Stage » et seules les lignes répondant à ce choix s’affichent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</si>
  <si>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 xml:space="preserve">Vous cliquez à nouveau sur le triangle noir de la colonne « Nature » afin d’afficher le menu déroulant 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</si>
  <si>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choisissez la colonne Public.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</si>
  <si>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le triangle noir de cette colonne afin d’afficher le menu déroulant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</si>
  <si>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« Sénior » et seules les lignes répondant à ce choix restent affichées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</si>
  <si>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choisissez la colonne nature.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</si>
  <si>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le triangle noir de la colonne Nature afin d’afficher le menu déroulent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</si>
  <si>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« compétition loisir » et seules les lignes répondant à ce choix s’affichent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</si>
  <si>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à nouveaux sur le triangle noir des colonnes Nature et Public puis sur Tout afin de revenir à l’affichage initial.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</si>
  <si>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Etc…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</si>
  <si>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Onglet rouge = Calendrier des manifestations Judo-Jujitsu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</si>
  <si>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Onglet jaune = mode d’emploi</t>
    </r>
  </si>
  <si>
    <t>15h30</t>
  </si>
  <si>
    <t>Open Kata</t>
  </si>
  <si>
    <t>Trophée Départemental</t>
  </si>
  <si>
    <t>Coupe du Jeune Officiel</t>
  </si>
  <si>
    <t>11h00</t>
  </si>
  <si>
    <t>Taïso</t>
  </si>
  <si>
    <t>Mail : ctf47@orange.fr</t>
  </si>
  <si>
    <t>Pré-Poussin</t>
  </si>
  <si>
    <t>10h00</t>
  </si>
  <si>
    <t>14h00</t>
  </si>
  <si>
    <t>Animation Minimes</t>
  </si>
  <si>
    <t>9h00</t>
  </si>
  <si>
    <t>Jeune officiel</t>
  </si>
  <si>
    <t>Championnat 1er Div.</t>
  </si>
  <si>
    <t>TEMPLE SUR LOT</t>
  </si>
  <si>
    <t>AGEN - STADIUM</t>
  </si>
  <si>
    <t>Ecole du Jeune Officiel</t>
  </si>
  <si>
    <t>Tapis</t>
  </si>
  <si>
    <t>4 tapis</t>
  </si>
  <si>
    <t>6 tapis</t>
  </si>
  <si>
    <t>19h30-21h</t>
  </si>
  <si>
    <t>Enseignement</t>
  </si>
  <si>
    <t>Site Internet Comité Judo 47 : https://cdjudo47.wixsite.com/lotetgaronne</t>
  </si>
  <si>
    <t>Petits Tigres n°3</t>
  </si>
  <si>
    <t>Open Ne-Waza</t>
  </si>
  <si>
    <t>Taïso / self-défense</t>
  </si>
  <si>
    <t>Animation Benjamins</t>
  </si>
  <si>
    <t>Animation toute catégorie</t>
  </si>
  <si>
    <t>Open Jujitsu - Expression Technique</t>
  </si>
  <si>
    <t>16h00</t>
  </si>
  <si>
    <t>Formation Assistant Club</t>
  </si>
  <si>
    <t>Formation</t>
  </si>
  <si>
    <t>9h-17h</t>
  </si>
  <si>
    <t>10h-16h</t>
  </si>
  <si>
    <t>Examen</t>
  </si>
  <si>
    <t>Examen UV2 compétition</t>
  </si>
  <si>
    <t>Passage de Grade</t>
  </si>
  <si>
    <t>Vous souhaitez visualiser les stages de la saison ?</t>
  </si>
  <si>
    <t>Vous souhaitez visualiser les compétitions loisir pour les Séniors de la saison. Comment faire ?</t>
  </si>
  <si>
    <r>
      <rPr>
        <b/>
        <sz val="22"/>
        <color theme="1" tint="0.249977111117893"/>
        <rFont val="CG Times (E1)"/>
      </rPr>
      <t>COMITE DEPARTEMENTAL LOT-ET-GARONNE</t>
    </r>
    <r>
      <rPr>
        <b/>
        <sz val="20"/>
        <color theme="1" tint="0.249977111117893"/>
        <rFont val="CG Times (E1)"/>
      </rPr>
      <t xml:space="preserve">
</t>
    </r>
    <r>
      <rPr>
        <b/>
        <sz val="18"/>
        <color theme="1" tint="0.249977111117893"/>
        <rFont val="CG Times (E1)"/>
      </rPr>
      <t>Judo, Jujitsu, Kendo et disciplines associées</t>
    </r>
    <r>
      <rPr>
        <b/>
        <sz val="10"/>
        <color theme="1" tint="0.249977111117893"/>
        <rFont val="CG Times (E1)"/>
      </rPr>
      <t xml:space="preserve">
</t>
    </r>
    <r>
      <rPr>
        <b/>
        <sz val="20"/>
        <color theme="1" tint="0.249977111117893"/>
        <rFont val="CG Times (E1)"/>
      </rPr>
      <t xml:space="preserve">Calendrier 2019-2020
</t>
    </r>
  </si>
  <si>
    <t>9h-12h</t>
  </si>
  <si>
    <t>Salle</t>
  </si>
  <si>
    <t>AGEN  - CD47</t>
  </si>
  <si>
    <r>
      <t xml:space="preserve">
</t>
    </r>
    <r>
      <rPr>
        <b/>
        <sz val="22"/>
        <color theme="1" tint="0.249977111117893"/>
        <rFont val="CG Times (E1)"/>
      </rPr>
      <t>COMITE DEPARTEMENTAL LOT-ET-GARONNE</t>
    </r>
    <r>
      <rPr>
        <b/>
        <sz val="20"/>
        <color theme="1" tint="0.249977111117893"/>
        <rFont val="CG Times (E1)"/>
      </rPr>
      <t xml:space="preserve">
</t>
    </r>
    <r>
      <rPr>
        <b/>
        <sz val="18"/>
        <color theme="1" tint="0.249977111117893"/>
        <rFont val="CG Times (E1)"/>
      </rPr>
      <t xml:space="preserve">Judo, Jujitsu, Kendo et disciplines associées
</t>
    </r>
    <r>
      <rPr>
        <b/>
        <sz val="10"/>
        <color theme="1" tint="0.249977111117893"/>
        <rFont val="CG Times (E1)"/>
      </rPr>
      <t xml:space="preserve">
</t>
    </r>
    <r>
      <rPr>
        <b/>
        <sz val="20"/>
        <color theme="1" tint="0.249977111117893"/>
        <rFont val="CG Times (E1)"/>
      </rPr>
      <t xml:space="preserve">Calendrier saison 2019-2020
</t>
    </r>
    <r>
      <rPr>
        <b/>
        <sz val="20"/>
        <color theme="1" tint="0.249977111117893"/>
        <rFont val="CG Times (E1)"/>
      </rPr>
      <t xml:space="preserve">
</t>
    </r>
  </si>
  <si>
    <r>
      <t>Championnat 1</t>
    </r>
    <r>
      <rPr>
        <vertAlign val="superscript"/>
        <sz val="12"/>
        <rFont val="Calibri"/>
        <family val="2"/>
        <scheme val="minor"/>
      </rPr>
      <t>er</t>
    </r>
    <r>
      <rPr>
        <sz val="12"/>
        <rFont val="Calibri"/>
        <family val="2"/>
        <scheme val="minor"/>
      </rPr>
      <t xml:space="preserve"> Div.</t>
    </r>
  </si>
  <si>
    <r>
      <t>Championnat 2</t>
    </r>
    <r>
      <rPr>
        <vertAlign val="superscript"/>
        <sz val="12"/>
        <rFont val="Calibri"/>
        <family val="2"/>
        <scheme val="minor"/>
      </rPr>
      <t>ième</t>
    </r>
    <r>
      <rPr>
        <sz val="12"/>
        <rFont val="Calibri"/>
        <family val="2"/>
        <scheme val="minor"/>
      </rPr>
      <t xml:space="preserve"> et 3</t>
    </r>
    <r>
      <rPr>
        <vertAlign val="superscript"/>
        <sz val="12"/>
        <rFont val="Calibri"/>
        <family val="2"/>
        <scheme val="minor"/>
      </rPr>
      <t>ième</t>
    </r>
    <r>
      <rPr>
        <sz val="12"/>
        <rFont val="Calibri"/>
        <family val="2"/>
        <scheme val="minor"/>
      </rPr>
      <t xml:space="preserve"> Div. </t>
    </r>
  </si>
  <si>
    <r>
      <t>Championnat 2</t>
    </r>
    <r>
      <rPr>
        <vertAlign val="superscript"/>
        <sz val="12"/>
        <rFont val="Calibri"/>
        <family val="2"/>
        <scheme val="minor"/>
      </rPr>
      <t>ième</t>
    </r>
    <r>
      <rPr>
        <sz val="12"/>
        <rFont val="Calibri"/>
        <family val="2"/>
        <scheme val="minor"/>
      </rPr>
      <t xml:space="preserve"> Div. et ESPOIRS</t>
    </r>
  </si>
  <si>
    <t>8 tapis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</si>
</sst>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C]mmm\-yy;@"/>
    <numFmt numFmtId="165" formatCode="[$-F800]dddd\,\ mmmm\ dd\,\ yyyy"/>
  </numFmts>
  <fonts count="24">
    <font>
      <sz val="11"/>
      <color theme="1"/>
      <name val="Calibri"/>
      <family val="2"/>
      <scheme val="minor"/>
    </font>
    <font>
      <b/>
      <sz val="6"/>
      <name val="CG Times (E1)"/>
    </font>
    <font>
      <sz val="6"/>
      <color indexed="16"/>
      <name val="NewCenturySchlbk"/>
    </font>
    <font>
      <b/>
      <sz val="6"/>
      <color indexed="11"/>
      <name val="NewCenturySchlbk"/>
    </font>
    <font>
      <sz val="10"/>
      <name val="Arial"/>
      <family val="2"/>
    </font>
    <font>
      <b/>
      <sz val="18"/>
      <name val="Arial"/>
      <family val="2"/>
    </font>
    <font>
      <sz val="12"/>
      <color theme="1"/>
      <name val="Calibri"/>
      <family val="2"/>
      <scheme val="minor"/>
    </font>
    <font>
      <b/>
      <sz val="14"/>
      <name val="Century Gothic"/>
      <family val="2"/>
    </font>
    <font>
      <b/>
      <sz val="18"/>
      <color theme="1" tint="0.249977111117893"/>
      <name val="CG Times (E1)"/>
    </font>
    <font>
      <b/>
      <sz val="20"/>
      <color theme="1" tint="0.249977111117893"/>
      <name val="CG Times (E1)"/>
    </font>
    <font>
      <b/>
      <sz val="22"/>
      <color theme="1" tint="0.249977111117893"/>
      <name val="CG Times (E1)"/>
    </font>
    <font>
      <b/>
      <sz val="10"/>
      <color theme="1" tint="0.249977111117893"/>
      <name val="CG Times (E1)"/>
    </font>
    <font>
      <b/>
      <sz val="11"/>
      <color rgb="FF1F497D"/>
      <name val="Calibri"/>
      <family val="2"/>
      <scheme val="minor"/>
    </font>
    <font>
      <b/>
      <sz val="12"/>
      <color rgb="FF1F497D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1"/>
      <name val="Arial"/>
      <family val="2"/>
    </font>
    <font>
      <b/>
      <strike/>
      <sz val="6"/>
      <name val="CG Times (E1)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vertAlign val="superscript"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33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0" fontId="2" fillId="3" borderId="1" applyNumberFormat="0" applyFill="0" applyBorder="0" applyAlignment="0" applyProtection="0">
      <alignment horizontal="centerContinuous"/>
    </xf>
    <xf numFmtId="0" fontId="3" fillId="3" borderId="1" applyNumberFormat="0" applyFill="0" applyBorder="0" applyAlignment="0" applyProtection="0">
      <alignment horizontal="centerContinuous"/>
    </xf>
    <xf numFmtId="0" fontId="4" fillId="0" borderId="0"/>
    <xf numFmtId="0" fontId="6" fillId="0" borderId="0"/>
  </cellStyleXfs>
  <cellXfs count="38">
    <xf numFmtId="0" fontId="0" fillId="0" borderId="0" xfId="0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7" fillId="15" borderId="0" xfId="5" applyFont="1" applyFill="1" applyAlignment="1">
      <alignment horizontal="center" vertical="center"/>
    </xf>
    <xf numFmtId="0" fontId="5" fillId="16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horizontal="left" vertical="center" indent="5"/>
    </xf>
    <xf numFmtId="0" fontId="6" fillId="0" borderId="0" xfId="0" quotePrefix="1" applyFont="1" applyAlignment="1">
      <alignment horizontal="left" vertical="center" indent="5"/>
    </xf>
    <xf numFmtId="0" fontId="6" fillId="0" borderId="0" xfId="0" applyFont="1" applyAlignment="1">
      <alignment vertical="center"/>
    </xf>
    <xf numFmtId="0" fontId="15" fillId="0" borderId="0" xfId="0" applyFont="1" applyAlignment="1">
      <alignment horizontal="left" vertical="center" indent="5"/>
    </xf>
    <xf numFmtId="0" fontId="6" fillId="0" borderId="0" xfId="0" applyFont="1"/>
    <xf numFmtId="0" fontId="16" fillId="16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0" fontId="9" fillId="0" borderId="0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vertical="center" wrapText="1"/>
    </xf>
    <xf numFmtId="164" fontId="18" fillId="13" borderId="2" xfId="0" applyNumberFormat="1" applyFont="1" applyFill="1" applyBorder="1" applyAlignment="1" applyProtection="1">
      <alignment horizontal="center" vertical="center"/>
    </xf>
    <xf numFmtId="165" fontId="18" fillId="13" borderId="2" xfId="0" applyNumberFormat="1" applyFont="1" applyFill="1" applyBorder="1" applyAlignment="1" applyProtection="1">
      <alignment horizontal="center" vertical="center"/>
    </xf>
    <xf numFmtId="0" fontId="19" fillId="0" borderId="2" xfId="0" applyNumberFormat="1" applyFont="1" applyFill="1" applyBorder="1" applyAlignment="1" applyProtection="1">
      <alignment horizontal="center" vertical="center" wrapText="1"/>
    </xf>
    <xf numFmtId="0" fontId="20" fillId="9" borderId="2" xfId="0" applyNumberFormat="1" applyFont="1" applyFill="1" applyBorder="1" applyAlignment="1" applyProtection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20" fillId="4" borderId="2" xfId="0" applyNumberFormat="1" applyFont="1" applyFill="1" applyBorder="1" applyAlignment="1" applyProtection="1">
      <alignment horizontal="center" vertical="center"/>
    </xf>
    <xf numFmtId="0" fontId="21" fillId="12" borderId="2" xfId="0" applyNumberFormat="1" applyFont="1" applyFill="1" applyBorder="1" applyAlignment="1" applyProtection="1">
      <alignment horizontal="center" vertical="center" wrapText="1"/>
    </xf>
    <xf numFmtId="165" fontId="19" fillId="0" borderId="2" xfId="0" applyNumberFormat="1" applyFont="1" applyFill="1" applyBorder="1" applyAlignment="1" applyProtection="1">
      <alignment horizontal="center" vertical="center" wrapText="1"/>
    </xf>
    <xf numFmtId="0" fontId="20" fillId="11" borderId="2" xfId="0" applyNumberFormat="1" applyFont="1" applyFill="1" applyBorder="1" applyAlignment="1" applyProtection="1">
      <alignment horizontal="center" vertical="center"/>
    </xf>
    <xf numFmtId="0" fontId="20" fillId="2" borderId="2" xfId="0" applyNumberFormat="1" applyFont="1" applyFill="1" applyBorder="1" applyAlignment="1" applyProtection="1">
      <alignment horizontal="center" vertical="center"/>
    </xf>
    <xf numFmtId="0" fontId="20" fillId="5" borderId="2" xfId="0" applyNumberFormat="1" applyFont="1" applyFill="1" applyBorder="1" applyAlignment="1" applyProtection="1">
      <alignment horizontal="center" vertical="center"/>
    </xf>
    <xf numFmtId="0" fontId="20" fillId="6" borderId="2" xfId="0" applyNumberFormat="1" applyFont="1" applyFill="1" applyBorder="1" applyAlignment="1" applyProtection="1">
      <alignment horizontal="center" vertical="center"/>
    </xf>
    <xf numFmtId="0" fontId="20" fillId="7" borderId="2" xfId="0" applyNumberFormat="1" applyFont="1" applyFill="1" applyBorder="1" applyAlignment="1" applyProtection="1">
      <alignment horizontal="center" vertical="center"/>
    </xf>
    <xf numFmtId="0" fontId="20" fillId="10" borderId="2" xfId="0" applyNumberFormat="1" applyFont="1" applyFill="1" applyBorder="1" applyAlignment="1" applyProtection="1">
      <alignment horizontal="center"/>
    </xf>
    <xf numFmtId="0" fontId="18" fillId="13" borderId="2" xfId="0" applyNumberFormat="1" applyFont="1" applyFill="1" applyBorder="1" applyAlignment="1" applyProtection="1">
      <alignment horizontal="center" vertical="center"/>
    </xf>
    <xf numFmtId="0" fontId="22" fillId="8" borderId="2" xfId="0" applyNumberFormat="1" applyFont="1" applyFill="1" applyBorder="1" applyAlignment="1" applyProtection="1">
      <alignment horizontal="center" vertical="center"/>
    </xf>
    <xf numFmtId="0" fontId="22" fillId="14" borderId="2" xfId="0" applyNumberFormat="1" applyFont="1" applyFill="1" applyBorder="1" applyAlignment="1" applyProtection="1">
      <alignment horizontal="center" vertical="center"/>
    </xf>
    <xf numFmtId="0" fontId="18" fillId="13" borderId="2" xfId="0" applyNumberFormat="1" applyFont="1" applyFill="1" applyBorder="1" applyAlignment="1" applyProtection="1">
      <alignment horizontal="center"/>
    </xf>
    <xf numFmtId="165" fontId="18" fillId="0" borderId="2" xfId="0" applyNumberFormat="1" applyFont="1" applyFill="1" applyBorder="1" applyAlignment="1" applyProtection="1">
      <alignment horizontal="center" vertical="center" wrapText="1"/>
    </xf>
    <xf numFmtId="164" fontId="19" fillId="0" borderId="2" xfId="0" applyNumberFormat="1" applyFont="1" applyFill="1" applyBorder="1" applyAlignment="1" applyProtection="1">
      <alignment horizontal="center" vertical="center" wrapText="1"/>
    </xf>
  </cellXfs>
  <cellStyles count="6">
    <cellStyle name="affinitaire" xfId="2"/>
    <cellStyle name="CNCN" xfId="3"/>
    <cellStyle name="Normal" xfId="0" builtinId="0"/>
    <cellStyle name="Normal 2" xfId="4"/>
    <cellStyle name="Normal 3" xfId="1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11906</xdr:rowOff>
    </xdr:from>
    <xdr:to>
      <xdr:col>0</xdr:col>
      <xdr:colOff>1374320</xdr:colOff>
      <xdr:row>5</xdr:row>
      <xdr:rowOff>137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"/>
          <a:ext cx="1374320" cy="1702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</xdr:colOff>
      <xdr:row>0</xdr:row>
      <xdr:rowOff>13607</xdr:rowOff>
    </xdr:from>
    <xdr:to>
      <xdr:col>9</xdr:col>
      <xdr:colOff>27215</xdr:colOff>
      <xdr:row>5</xdr:row>
      <xdr:rowOff>13607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0" y="13607"/>
          <a:ext cx="4449536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8309</xdr:colOff>
      <xdr:row>4</xdr:row>
      <xdr:rowOff>183028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5622" cy="1707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86"/>
  <sheetViews>
    <sheetView tabSelected="1" view="pageBreakPreview" zoomScale="70" zoomScaleNormal="40" zoomScaleSheetLayoutView="70" zoomScalePageLayoutView="50" workbookViewId="0">
      <selection activeCell="C93" sqref="C93"/>
    </sheetView>
  </sheetViews>
  <sheetFormatPr baseColWidth="10" defaultColWidth="30.7109375" defaultRowHeight="15" customHeight="1"/>
  <cols>
    <col min="1" max="1" width="20.7109375" style="1" customWidth="1"/>
    <col min="2" max="2" width="35.85546875" style="1" customWidth="1"/>
    <col min="3" max="3" width="40.7109375" style="1" customWidth="1"/>
    <col min="4" max="4" width="20.85546875" style="1" customWidth="1"/>
    <col min="5" max="5" width="25.7109375" style="1" customWidth="1"/>
    <col min="6" max="6" width="21.42578125" style="2" customWidth="1"/>
    <col min="7" max="7" width="11" style="2" customWidth="1"/>
    <col min="8" max="8" width="16.140625" style="2" customWidth="1"/>
    <col min="9" max="9" width="17.85546875" style="1" customWidth="1"/>
    <col min="10" max="16384" width="30.7109375" style="1"/>
  </cols>
  <sheetData>
    <row r="1" spans="1:9" ht="15" customHeight="1">
      <c r="B1" s="14" t="s">
        <v>108</v>
      </c>
      <c r="C1" s="14"/>
      <c r="D1" s="14"/>
      <c r="E1" s="14"/>
      <c r="F1" s="17"/>
      <c r="G1" s="17"/>
      <c r="H1" s="17"/>
    </row>
    <row r="2" spans="1:9" ht="60" customHeight="1">
      <c r="B2" s="14"/>
      <c r="C2" s="14"/>
      <c r="D2" s="14"/>
      <c r="E2" s="14"/>
      <c r="F2" s="17"/>
      <c r="G2" s="17"/>
      <c r="H2" s="17"/>
    </row>
    <row r="3" spans="1:9" ht="30" customHeight="1">
      <c r="B3" s="14"/>
      <c r="C3" s="14"/>
      <c r="D3" s="14"/>
      <c r="E3" s="14"/>
      <c r="F3" s="17"/>
      <c r="G3" s="17"/>
      <c r="H3" s="17"/>
    </row>
    <row r="4" spans="1:9" ht="15" customHeight="1">
      <c r="A4" s="4"/>
      <c r="B4" s="14"/>
      <c r="C4" s="14"/>
      <c r="D4" s="14"/>
      <c r="E4" s="14"/>
      <c r="F4" s="17"/>
      <c r="G4" s="17"/>
      <c r="H4" s="17"/>
    </row>
    <row r="5" spans="1:9" ht="15" customHeight="1">
      <c r="A5" s="12"/>
      <c r="B5" s="14"/>
      <c r="C5" s="14"/>
      <c r="D5" s="14"/>
      <c r="E5" s="14"/>
      <c r="F5" s="17"/>
      <c r="G5" s="17"/>
      <c r="H5" s="17"/>
    </row>
    <row r="6" spans="1:9" ht="28.5" customHeight="1">
      <c r="A6" s="3" t="s">
        <v>20</v>
      </c>
      <c r="B6" s="3" t="s">
        <v>0</v>
      </c>
      <c r="C6" s="3" t="s">
        <v>21</v>
      </c>
      <c r="D6" s="3" t="s">
        <v>22</v>
      </c>
      <c r="E6" s="3" t="s">
        <v>23</v>
      </c>
      <c r="F6" s="3" t="s">
        <v>1</v>
      </c>
      <c r="G6" s="3" t="s">
        <v>82</v>
      </c>
      <c r="H6" s="3" t="s">
        <v>24</v>
      </c>
      <c r="I6" s="3" t="s">
        <v>2</v>
      </c>
    </row>
    <row r="7" spans="1:9" ht="18" customHeight="1">
      <c r="A7" s="18">
        <f>B7</f>
        <v>43724</v>
      </c>
      <c r="B7" s="19">
        <v>43724</v>
      </c>
      <c r="C7" s="20" t="s">
        <v>5</v>
      </c>
      <c r="D7" s="20" t="s">
        <v>26</v>
      </c>
      <c r="E7" s="21" t="s">
        <v>32</v>
      </c>
      <c r="F7" s="20" t="s">
        <v>107</v>
      </c>
      <c r="G7" s="20" t="s">
        <v>106</v>
      </c>
      <c r="H7" s="20" t="s">
        <v>6</v>
      </c>
      <c r="I7" s="22" t="s">
        <v>42</v>
      </c>
    </row>
    <row r="8" spans="1:9" ht="18" customHeight="1">
      <c r="A8" s="18">
        <f>B8</f>
        <v>43742</v>
      </c>
      <c r="B8" s="19">
        <v>43742</v>
      </c>
      <c r="C8" s="20" t="s">
        <v>41</v>
      </c>
      <c r="D8" s="20" t="s">
        <v>25</v>
      </c>
      <c r="E8" s="23" t="s">
        <v>31</v>
      </c>
      <c r="F8" s="20" t="s">
        <v>80</v>
      </c>
      <c r="G8" s="20" t="s">
        <v>83</v>
      </c>
      <c r="H8" s="20" t="s">
        <v>85</v>
      </c>
      <c r="I8" s="22" t="s">
        <v>42</v>
      </c>
    </row>
    <row r="9" spans="1:9" ht="18" customHeight="1">
      <c r="A9" s="18">
        <f t="shared" ref="A9:A66" si="0">B9</f>
        <v>43750</v>
      </c>
      <c r="B9" s="19">
        <v>43750</v>
      </c>
      <c r="C9" s="20" t="s">
        <v>81</v>
      </c>
      <c r="D9" s="20" t="s">
        <v>25</v>
      </c>
      <c r="E9" s="24" t="s">
        <v>77</v>
      </c>
      <c r="F9" s="20" t="s">
        <v>80</v>
      </c>
      <c r="G9" s="20" t="s">
        <v>83</v>
      </c>
      <c r="H9" s="20" t="s">
        <v>4</v>
      </c>
      <c r="I9" s="22" t="s">
        <v>42</v>
      </c>
    </row>
    <row r="10" spans="1:9" ht="18" customHeight="1">
      <c r="A10" s="18">
        <f t="shared" si="0"/>
        <v>43750</v>
      </c>
      <c r="B10" s="25">
        <v>43750</v>
      </c>
      <c r="C10" s="20" t="s">
        <v>3</v>
      </c>
      <c r="D10" s="20" t="s">
        <v>25</v>
      </c>
      <c r="E10" s="24" t="s">
        <v>40</v>
      </c>
      <c r="F10" s="20" t="s">
        <v>80</v>
      </c>
      <c r="G10" s="20" t="s">
        <v>83</v>
      </c>
      <c r="H10" s="20" t="s">
        <v>4</v>
      </c>
      <c r="I10" s="22" t="s">
        <v>42</v>
      </c>
    </row>
    <row r="11" spans="1:9" ht="18" customHeight="1">
      <c r="A11" s="18">
        <f t="shared" si="0"/>
        <v>43768</v>
      </c>
      <c r="B11" s="25">
        <v>43768</v>
      </c>
      <c r="C11" s="20" t="s">
        <v>39</v>
      </c>
      <c r="D11" s="20" t="s">
        <v>25</v>
      </c>
      <c r="E11" s="26" t="s">
        <v>72</v>
      </c>
      <c r="F11" s="20" t="s">
        <v>80</v>
      </c>
      <c r="G11" s="20" t="s">
        <v>83</v>
      </c>
      <c r="H11" s="20" t="s">
        <v>98</v>
      </c>
      <c r="I11" s="22" t="s">
        <v>42</v>
      </c>
    </row>
    <row r="12" spans="1:9" ht="18" customHeight="1">
      <c r="A12" s="18">
        <f t="shared" si="0"/>
        <v>43768</v>
      </c>
      <c r="B12" s="25">
        <v>43768</v>
      </c>
      <c r="C12" s="20" t="s">
        <v>39</v>
      </c>
      <c r="D12" s="20" t="s">
        <v>25</v>
      </c>
      <c r="E12" s="27" t="s">
        <v>34</v>
      </c>
      <c r="F12" s="20" t="s">
        <v>80</v>
      </c>
      <c r="G12" s="20" t="s">
        <v>83</v>
      </c>
      <c r="H12" s="20" t="s">
        <v>98</v>
      </c>
      <c r="I12" s="22" t="s">
        <v>42</v>
      </c>
    </row>
    <row r="13" spans="1:9" ht="18" customHeight="1">
      <c r="A13" s="18">
        <f>B13</f>
        <v>43769</v>
      </c>
      <c r="B13" s="25">
        <v>43769</v>
      </c>
      <c r="C13" s="20" t="s">
        <v>39</v>
      </c>
      <c r="D13" s="20" t="s">
        <v>25</v>
      </c>
      <c r="E13" s="28" t="s">
        <v>33</v>
      </c>
      <c r="F13" s="20" t="s">
        <v>80</v>
      </c>
      <c r="G13" s="20" t="s">
        <v>83</v>
      </c>
      <c r="H13" s="20" t="s">
        <v>98</v>
      </c>
      <c r="I13" s="22" t="s">
        <v>42</v>
      </c>
    </row>
    <row r="14" spans="1:9" ht="18" customHeight="1">
      <c r="A14" s="18">
        <f>B14</f>
        <v>43769</v>
      </c>
      <c r="B14" s="25">
        <v>43769</v>
      </c>
      <c r="C14" s="20" t="s">
        <v>39</v>
      </c>
      <c r="D14" s="20" t="s">
        <v>25</v>
      </c>
      <c r="E14" s="29" t="s">
        <v>35</v>
      </c>
      <c r="F14" s="20" t="s">
        <v>80</v>
      </c>
      <c r="G14" s="20" t="s">
        <v>83</v>
      </c>
      <c r="H14" s="20" t="s">
        <v>98</v>
      </c>
      <c r="I14" s="22" t="s">
        <v>42</v>
      </c>
    </row>
    <row r="15" spans="1:9" ht="18" customHeight="1">
      <c r="A15" s="18">
        <f>B15</f>
        <v>43769</v>
      </c>
      <c r="B15" s="25">
        <v>43769</v>
      </c>
      <c r="C15" s="20" t="s">
        <v>39</v>
      </c>
      <c r="D15" s="20" t="s">
        <v>25</v>
      </c>
      <c r="E15" s="30" t="s">
        <v>36</v>
      </c>
      <c r="F15" s="20" t="s">
        <v>80</v>
      </c>
      <c r="G15" s="20" t="s">
        <v>83</v>
      </c>
      <c r="H15" s="20" t="s">
        <v>98</v>
      </c>
      <c r="I15" s="22" t="s">
        <v>42</v>
      </c>
    </row>
    <row r="16" spans="1:9" ht="18" customHeight="1">
      <c r="A16" s="18">
        <f t="shared" si="0"/>
        <v>43777</v>
      </c>
      <c r="B16" s="25">
        <v>43777</v>
      </c>
      <c r="C16" s="20" t="s">
        <v>41</v>
      </c>
      <c r="D16" s="20" t="s">
        <v>25</v>
      </c>
      <c r="E16" s="23" t="s">
        <v>31</v>
      </c>
      <c r="F16" s="20" t="s">
        <v>80</v>
      </c>
      <c r="G16" s="20" t="s">
        <v>83</v>
      </c>
      <c r="H16" s="20" t="s">
        <v>85</v>
      </c>
      <c r="I16" s="22" t="s">
        <v>42</v>
      </c>
    </row>
    <row r="17" spans="1:9" ht="18" customHeight="1">
      <c r="A17" s="18">
        <f t="shared" si="0"/>
        <v>43799</v>
      </c>
      <c r="B17" s="25">
        <v>43799</v>
      </c>
      <c r="C17" s="20" t="s">
        <v>95</v>
      </c>
      <c r="D17" s="20" t="s">
        <v>96</v>
      </c>
      <c r="E17" s="21" t="s">
        <v>86</v>
      </c>
      <c r="F17" s="20" t="s">
        <v>80</v>
      </c>
      <c r="G17" s="20" t="s">
        <v>83</v>
      </c>
      <c r="H17" s="20" t="s">
        <v>97</v>
      </c>
      <c r="I17" s="22" t="s">
        <v>42</v>
      </c>
    </row>
    <row r="18" spans="1:9" ht="18" customHeight="1">
      <c r="A18" s="18">
        <f t="shared" si="0"/>
        <v>43799</v>
      </c>
      <c r="B18" s="25">
        <v>43799</v>
      </c>
      <c r="C18" s="20" t="s">
        <v>10</v>
      </c>
      <c r="D18" s="20" t="s">
        <v>27</v>
      </c>
      <c r="E18" s="31" t="s">
        <v>9</v>
      </c>
      <c r="F18" s="20" t="s">
        <v>80</v>
      </c>
      <c r="G18" s="20" t="s">
        <v>112</v>
      </c>
      <c r="H18" s="32" t="s">
        <v>73</v>
      </c>
      <c r="I18" s="22" t="s">
        <v>42</v>
      </c>
    </row>
    <row r="19" spans="1:9" ht="18" customHeight="1">
      <c r="A19" s="18">
        <f t="shared" si="0"/>
        <v>43799</v>
      </c>
      <c r="B19" s="25">
        <v>43799</v>
      </c>
      <c r="C19" s="20" t="s">
        <v>90</v>
      </c>
      <c r="D19" s="20" t="s">
        <v>27</v>
      </c>
      <c r="E19" s="23" t="s">
        <v>31</v>
      </c>
      <c r="F19" s="20" t="s">
        <v>80</v>
      </c>
      <c r="G19" s="20" t="s">
        <v>83</v>
      </c>
      <c r="H19" s="32" t="s">
        <v>73</v>
      </c>
      <c r="I19" s="22" t="s">
        <v>42</v>
      </c>
    </row>
    <row r="20" spans="1:9" ht="18" customHeight="1">
      <c r="A20" s="18">
        <f t="shared" si="0"/>
        <v>43799</v>
      </c>
      <c r="B20" s="25">
        <v>43799</v>
      </c>
      <c r="C20" s="20" t="s">
        <v>10</v>
      </c>
      <c r="D20" s="20" t="s">
        <v>27</v>
      </c>
      <c r="E20" s="26" t="s">
        <v>72</v>
      </c>
      <c r="F20" s="20" t="s">
        <v>80</v>
      </c>
      <c r="G20" s="20" t="s">
        <v>112</v>
      </c>
      <c r="H20" s="32" t="s">
        <v>69</v>
      </c>
      <c r="I20" s="22" t="s">
        <v>42</v>
      </c>
    </row>
    <row r="21" spans="1:9" ht="18" customHeight="1">
      <c r="A21" s="18">
        <f t="shared" si="0"/>
        <v>43799</v>
      </c>
      <c r="B21" s="25">
        <v>43799</v>
      </c>
      <c r="C21" s="20" t="s">
        <v>10</v>
      </c>
      <c r="D21" s="20" t="s">
        <v>27</v>
      </c>
      <c r="E21" s="27" t="s">
        <v>34</v>
      </c>
      <c r="F21" s="20" t="s">
        <v>80</v>
      </c>
      <c r="G21" s="20" t="s">
        <v>112</v>
      </c>
      <c r="H21" s="32" t="s">
        <v>74</v>
      </c>
      <c r="I21" s="22" t="s">
        <v>42</v>
      </c>
    </row>
    <row r="22" spans="1:9" ht="18" customHeight="1">
      <c r="A22" s="18">
        <f t="shared" si="0"/>
        <v>43799</v>
      </c>
      <c r="B22" s="25">
        <v>43799</v>
      </c>
      <c r="C22" s="20" t="s">
        <v>93</v>
      </c>
      <c r="D22" s="20" t="s">
        <v>27</v>
      </c>
      <c r="E22" s="28" t="s">
        <v>33</v>
      </c>
      <c r="F22" s="20" t="s">
        <v>80</v>
      </c>
      <c r="G22" s="20" t="s">
        <v>83</v>
      </c>
      <c r="H22" s="22" t="s">
        <v>65</v>
      </c>
      <c r="I22" s="22" t="s">
        <v>42</v>
      </c>
    </row>
    <row r="23" spans="1:9" ht="18" customHeight="1">
      <c r="A23" s="18">
        <f t="shared" si="0"/>
        <v>43799</v>
      </c>
      <c r="B23" s="25">
        <v>43799</v>
      </c>
      <c r="C23" s="20" t="s">
        <v>93</v>
      </c>
      <c r="D23" s="20" t="s">
        <v>27</v>
      </c>
      <c r="E23" s="29" t="s">
        <v>35</v>
      </c>
      <c r="F23" s="20" t="s">
        <v>80</v>
      </c>
      <c r="G23" s="20" t="s">
        <v>83</v>
      </c>
      <c r="H23" s="22" t="s">
        <v>65</v>
      </c>
      <c r="I23" s="22" t="s">
        <v>42</v>
      </c>
    </row>
    <row r="24" spans="1:9" ht="18" customHeight="1">
      <c r="A24" s="18">
        <f t="shared" si="0"/>
        <v>43799</v>
      </c>
      <c r="B24" s="25">
        <v>43799</v>
      </c>
      <c r="C24" s="20" t="s">
        <v>93</v>
      </c>
      <c r="D24" s="20" t="s">
        <v>27</v>
      </c>
      <c r="E24" s="30" t="s">
        <v>36</v>
      </c>
      <c r="F24" s="20" t="s">
        <v>80</v>
      </c>
      <c r="G24" s="20" t="s">
        <v>83</v>
      </c>
      <c r="H24" s="22" t="s">
        <v>65</v>
      </c>
      <c r="I24" s="22" t="s">
        <v>42</v>
      </c>
    </row>
    <row r="25" spans="1:9" ht="18" customHeight="1">
      <c r="A25" s="18">
        <f t="shared" si="0"/>
        <v>43799</v>
      </c>
      <c r="B25" s="25">
        <v>43799</v>
      </c>
      <c r="C25" s="20" t="s">
        <v>93</v>
      </c>
      <c r="D25" s="20" t="s">
        <v>27</v>
      </c>
      <c r="E25" s="33" t="s">
        <v>37</v>
      </c>
      <c r="F25" s="20" t="s">
        <v>80</v>
      </c>
      <c r="G25" s="20" t="s">
        <v>83</v>
      </c>
      <c r="H25" s="22" t="s">
        <v>65</v>
      </c>
      <c r="I25" s="22" t="s">
        <v>42</v>
      </c>
    </row>
    <row r="26" spans="1:9" ht="18" customHeight="1">
      <c r="A26" s="18">
        <f t="shared" si="0"/>
        <v>43799</v>
      </c>
      <c r="B26" s="25">
        <v>43799</v>
      </c>
      <c r="C26" s="20" t="s">
        <v>93</v>
      </c>
      <c r="D26" s="20" t="s">
        <v>27</v>
      </c>
      <c r="E26" s="34" t="s">
        <v>38</v>
      </c>
      <c r="F26" s="20" t="s">
        <v>80</v>
      </c>
      <c r="G26" s="20" t="s">
        <v>83</v>
      </c>
      <c r="H26" s="22" t="s">
        <v>65</v>
      </c>
      <c r="I26" s="22" t="s">
        <v>42</v>
      </c>
    </row>
    <row r="27" spans="1:9" ht="18" customHeight="1">
      <c r="A27" s="18">
        <f t="shared" si="0"/>
        <v>43800</v>
      </c>
      <c r="B27" s="19">
        <v>43800</v>
      </c>
      <c r="C27" s="22" t="s">
        <v>68</v>
      </c>
      <c r="D27" s="22" t="s">
        <v>27</v>
      </c>
      <c r="E27" s="30" t="s">
        <v>36</v>
      </c>
      <c r="F27" s="20" t="s">
        <v>80</v>
      </c>
      <c r="G27" s="20" t="s">
        <v>83</v>
      </c>
      <c r="H27" s="22" t="s">
        <v>76</v>
      </c>
      <c r="I27" s="22" t="s">
        <v>42</v>
      </c>
    </row>
    <row r="28" spans="1:9" ht="18" customHeight="1">
      <c r="A28" s="18">
        <f t="shared" si="0"/>
        <v>43800</v>
      </c>
      <c r="B28" s="19">
        <v>43800</v>
      </c>
      <c r="C28" s="20" t="s">
        <v>75</v>
      </c>
      <c r="D28" s="20" t="s">
        <v>27</v>
      </c>
      <c r="E28" s="29" t="s">
        <v>35</v>
      </c>
      <c r="F28" s="20" t="s">
        <v>80</v>
      </c>
      <c r="G28" s="20" t="s">
        <v>83</v>
      </c>
      <c r="H28" s="20" t="s">
        <v>11</v>
      </c>
      <c r="I28" s="22" t="s">
        <v>42</v>
      </c>
    </row>
    <row r="29" spans="1:9" ht="18" customHeight="1">
      <c r="A29" s="18">
        <f>B29</f>
        <v>43800</v>
      </c>
      <c r="B29" s="19">
        <v>43800</v>
      </c>
      <c r="C29" s="22" t="s">
        <v>78</v>
      </c>
      <c r="D29" s="22" t="s">
        <v>29</v>
      </c>
      <c r="E29" s="33" t="s">
        <v>37</v>
      </c>
      <c r="F29" s="20" t="s">
        <v>80</v>
      </c>
      <c r="G29" s="20" t="s">
        <v>83</v>
      </c>
      <c r="H29" s="22" t="s">
        <v>11</v>
      </c>
      <c r="I29" s="22" t="s">
        <v>42</v>
      </c>
    </row>
    <row r="30" spans="1:9" ht="18" customHeight="1">
      <c r="A30" s="18">
        <f t="shared" si="0"/>
        <v>43800</v>
      </c>
      <c r="B30" s="19">
        <v>43800</v>
      </c>
      <c r="C30" s="22" t="s">
        <v>92</v>
      </c>
      <c r="D30" s="20" t="s">
        <v>27</v>
      </c>
      <c r="E30" s="34" t="s">
        <v>38</v>
      </c>
      <c r="F30" s="20" t="s">
        <v>80</v>
      </c>
      <c r="G30" s="20" t="s">
        <v>83</v>
      </c>
      <c r="H30" s="20" t="s">
        <v>11</v>
      </c>
      <c r="I30" s="22" t="s">
        <v>42</v>
      </c>
    </row>
    <row r="31" spans="1:9" ht="18" customHeight="1">
      <c r="A31" s="18">
        <f t="shared" si="0"/>
        <v>43800</v>
      </c>
      <c r="B31" s="19">
        <v>43800</v>
      </c>
      <c r="C31" s="22" t="s">
        <v>68</v>
      </c>
      <c r="D31" s="22" t="s">
        <v>27</v>
      </c>
      <c r="E31" s="29" t="s">
        <v>35</v>
      </c>
      <c r="F31" s="20" t="s">
        <v>80</v>
      </c>
      <c r="G31" s="20" t="s">
        <v>83</v>
      </c>
      <c r="H31" s="32" t="s">
        <v>16</v>
      </c>
      <c r="I31" s="22" t="s">
        <v>42</v>
      </c>
    </row>
    <row r="32" spans="1:9" ht="18" customHeight="1">
      <c r="A32" s="18">
        <f t="shared" si="0"/>
        <v>43800</v>
      </c>
      <c r="B32" s="19">
        <v>43800</v>
      </c>
      <c r="C32" s="22" t="s">
        <v>91</v>
      </c>
      <c r="D32" s="20" t="s">
        <v>27</v>
      </c>
      <c r="E32" s="28" t="s">
        <v>33</v>
      </c>
      <c r="F32" s="20" t="s">
        <v>80</v>
      </c>
      <c r="G32" s="20" t="s">
        <v>83</v>
      </c>
      <c r="H32" s="20" t="s">
        <v>74</v>
      </c>
      <c r="I32" s="22" t="s">
        <v>42</v>
      </c>
    </row>
    <row r="33" spans="1:9" ht="18" customHeight="1">
      <c r="A33" s="18">
        <f t="shared" si="0"/>
        <v>43805</v>
      </c>
      <c r="B33" s="25">
        <v>43805</v>
      </c>
      <c r="C33" s="22" t="s">
        <v>41</v>
      </c>
      <c r="D33" s="20" t="s">
        <v>25</v>
      </c>
      <c r="E33" s="23" t="s">
        <v>31</v>
      </c>
      <c r="F33" s="20" t="s">
        <v>80</v>
      </c>
      <c r="G33" s="20" t="s">
        <v>83</v>
      </c>
      <c r="H33" s="20" t="s">
        <v>85</v>
      </c>
      <c r="I33" s="22" t="s">
        <v>42</v>
      </c>
    </row>
    <row r="34" spans="1:9" ht="18" customHeight="1">
      <c r="A34" s="18">
        <f>B34</f>
        <v>43840</v>
      </c>
      <c r="B34" s="19">
        <v>43840</v>
      </c>
      <c r="C34" s="20" t="s">
        <v>41</v>
      </c>
      <c r="D34" s="20" t="s">
        <v>25</v>
      </c>
      <c r="E34" s="23" t="s">
        <v>31</v>
      </c>
      <c r="F34" s="20" t="s">
        <v>80</v>
      </c>
      <c r="G34" s="20" t="s">
        <v>83</v>
      </c>
      <c r="H34" s="20" t="s">
        <v>85</v>
      </c>
      <c r="I34" s="22" t="s">
        <v>42</v>
      </c>
    </row>
    <row r="35" spans="1:9" ht="18" customHeight="1">
      <c r="A35" s="18">
        <f t="shared" si="0"/>
        <v>43848</v>
      </c>
      <c r="B35" s="19">
        <v>43848</v>
      </c>
      <c r="C35" s="20" t="s">
        <v>81</v>
      </c>
      <c r="D35" s="20" t="s">
        <v>25</v>
      </c>
      <c r="E35" s="24" t="s">
        <v>77</v>
      </c>
      <c r="F35" s="20" t="s">
        <v>80</v>
      </c>
      <c r="G35" s="20" t="s">
        <v>83</v>
      </c>
      <c r="H35" s="20" t="s">
        <v>4</v>
      </c>
      <c r="I35" s="22" t="s">
        <v>42</v>
      </c>
    </row>
    <row r="36" spans="1:9" ht="18" customHeight="1">
      <c r="A36" s="18">
        <f t="shared" si="0"/>
        <v>43848</v>
      </c>
      <c r="B36" s="19">
        <v>43848</v>
      </c>
      <c r="C36" s="20" t="s">
        <v>3</v>
      </c>
      <c r="D36" s="20" t="s">
        <v>25</v>
      </c>
      <c r="E36" s="24" t="s">
        <v>40</v>
      </c>
      <c r="F36" s="20" t="s">
        <v>80</v>
      </c>
      <c r="G36" s="20" t="s">
        <v>83</v>
      </c>
      <c r="H36" s="20" t="s">
        <v>4</v>
      </c>
      <c r="I36" s="22" t="s">
        <v>42</v>
      </c>
    </row>
    <row r="37" spans="1:9" ht="18" customHeight="1">
      <c r="A37" s="18">
        <f t="shared" si="0"/>
        <v>43855</v>
      </c>
      <c r="B37" s="19">
        <v>43855</v>
      </c>
      <c r="C37" s="22" t="s">
        <v>12</v>
      </c>
      <c r="D37" s="35" t="s">
        <v>27</v>
      </c>
      <c r="E37" s="31" t="s">
        <v>9</v>
      </c>
      <c r="F37" s="20" t="s">
        <v>80</v>
      </c>
      <c r="G37" s="20" t="s">
        <v>112</v>
      </c>
      <c r="H37" s="20" t="s">
        <v>73</v>
      </c>
      <c r="I37" s="22" t="s">
        <v>42</v>
      </c>
    </row>
    <row r="38" spans="1:9" ht="18" customHeight="1">
      <c r="A38" s="18">
        <f t="shared" si="0"/>
        <v>43855</v>
      </c>
      <c r="B38" s="19">
        <v>43855</v>
      </c>
      <c r="C38" s="35" t="s">
        <v>70</v>
      </c>
      <c r="D38" s="35" t="s">
        <v>27</v>
      </c>
      <c r="E38" s="23" t="s">
        <v>31</v>
      </c>
      <c r="F38" s="20" t="s">
        <v>80</v>
      </c>
      <c r="G38" s="20" t="s">
        <v>83</v>
      </c>
      <c r="H38" s="32" t="s">
        <v>73</v>
      </c>
      <c r="I38" s="22" t="s">
        <v>42</v>
      </c>
    </row>
    <row r="39" spans="1:9" ht="18" customHeight="1">
      <c r="A39" s="18">
        <f t="shared" si="0"/>
        <v>43855</v>
      </c>
      <c r="B39" s="19">
        <v>43855</v>
      </c>
      <c r="C39" s="22" t="s">
        <v>12</v>
      </c>
      <c r="D39" s="22" t="s">
        <v>27</v>
      </c>
      <c r="E39" s="26" t="s">
        <v>72</v>
      </c>
      <c r="F39" s="20" t="s">
        <v>80</v>
      </c>
      <c r="G39" s="20" t="s">
        <v>112</v>
      </c>
      <c r="H39" s="32" t="s">
        <v>69</v>
      </c>
      <c r="I39" s="22" t="s">
        <v>42</v>
      </c>
    </row>
    <row r="40" spans="1:9" ht="18" customHeight="1">
      <c r="A40" s="18">
        <f t="shared" si="0"/>
        <v>43855</v>
      </c>
      <c r="B40" s="19">
        <v>43855</v>
      </c>
      <c r="C40" s="22" t="s">
        <v>12</v>
      </c>
      <c r="D40" s="22" t="s">
        <v>27</v>
      </c>
      <c r="E40" s="27" t="s">
        <v>34</v>
      </c>
      <c r="F40" s="20" t="s">
        <v>80</v>
      </c>
      <c r="G40" s="20" t="s">
        <v>112</v>
      </c>
      <c r="H40" s="32" t="s">
        <v>74</v>
      </c>
      <c r="I40" s="22" t="s">
        <v>42</v>
      </c>
    </row>
    <row r="41" spans="1:9" ht="18" customHeight="1">
      <c r="A41" s="18">
        <f t="shared" si="0"/>
        <v>43855</v>
      </c>
      <c r="B41" s="19">
        <v>43855</v>
      </c>
      <c r="C41" s="22" t="s">
        <v>66</v>
      </c>
      <c r="D41" s="22" t="s">
        <v>27</v>
      </c>
      <c r="E41" s="28" t="s">
        <v>33</v>
      </c>
      <c r="F41" s="20" t="s">
        <v>80</v>
      </c>
      <c r="G41" s="20" t="s">
        <v>83</v>
      </c>
      <c r="H41" s="22" t="s">
        <v>65</v>
      </c>
      <c r="I41" s="22" t="s">
        <v>42</v>
      </c>
    </row>
    <row r="42" spans="1:9" ht="18" customHeight="1">
      <c r="A42" s="18">
        <f t="shared" si="0"/>
        <v>43855</v>
      </c>
      <c r="B42" s="19">
        <v>43855</v>
      </c>
      <c r="C42" s="22" t="s">
        <v>66</v>
      </c>
      <c r="D42" s="22" t="s">
        <v>27</v>
      </c>
      <c r="E42" s="29" t="s">
        <v>35</v>
      </c>
      <c r="F42" s="20" t="s">
        <v>80</v>
      </c>
      <c r="G42" s="20" t="s">
        <v>83</v>
      </c>
      <c r="H42" s="22" t="s">
        <v>65</v>
      </c>
      <c r="I42" s="22" t="s">
        <v>42</v>
      </c>
    </row>
    <row r="43" spans="1:9" ht="18" customHeight="1">
      <c r="A43" s="18">
        <f t="shared" si="0"/>
        <v>43855</v>
      </c>
      <c r="B43" s="19">
        <v>43855</v>
      </c>
      <c r="C43" s="22" t="s">
        <v>66</v>
      </c>
      <c r="D43" s="22" t="s">
        <v>27</v>
      </c>
      <c r="E43" s="30" t="s">
        <v>36</v>
      </c>
      <c r="F43" s="20" t="s">
        <v>80</v>
      </c>
      <c r="G43" s="20" t="s">
        <v>83</v>
      </c>
      <c r="H43" s="22" t="s">
        <v>65</v>
      </c>
      <c r="I43" s="22" t="s">
        <v>42</v>
      </c>
    </row>
    <row r="44" spans="1:9" ht="18" customHeight="1">
      <c r="A44" s="18">
        <f t="shared" si="0"/>
        <v>43855</v>
      </c>
      <c r="B44" s="19">
        <v>43855</v>
      </c>
      <c r="C44" s="22" t="s">
        <v>66</v>
      </c>
      <c r="D44" s="22" t="s">
        <v>27</v>
      </c>
      <c r="E44" s="33" t="s">
        <v>37</v>
      </c>
      <c r="F44" s="20" t="s">
        <v>80</v>
      </c>
      <c r="G44" s="20" t="s">
        <v>83</v>
      </c>
      <c r="H44" s="22" t="s">
        <v>65</v>
      </c>
      <c r="I44" s="22" t="s">
        <v>42</v>
      </c>
    </row>
    <row r="45" spans="1:9" ht="18" customHeight="1">
      <c r="A45" s="18">
        <f t="shared" si="0"/>
        <v>43855</v>
      </c>
      <c r="B45" s="19">
        <v>43855</v>
      </c>
      <c r="C45" s="22" t="s">
        <v>66</v>
      </c>
      <c r="D45" s="22" t="s">
        <v>27</v>
      </c>
      <c r="E45" s="34" t="s">
        <v>38</v>
      </c>
      <c r="F45" s="20" t="s">
        <v>80</v>
      </c>
      <c r="G45" s="20" t="s">
        <v>83</v>
      </c>
      <c r="H45" s="22" t="s">
        <v>65</v>
      </c>
      <c r="I45" s="22" t="s">
        <v>42</v>
      </c>
    </row>
    <row r="46" spans="1:9" ht="18" customHeight="1">
      <c r="A46" s="18">
        <f t="shared" si="0"/>
        <v>43855</v>
      </c>
      <c r="B46" s="19">
        <v>43855</v>
      </c>
      <c r="C46" s="20" t="s">
        <v>7</v>
      </c>
      <c r="D46" s="20" t="s">
        <v>27</v>
      </c>
      <c r="E46" s="23" t="s">
        <v>31</v>
      </c>
      <c r="F46" s="20" t="s">
        <v>80</v>
      </c>
      <c r="G46" s="20" t="s">
        <v>83</v>
      </c>
      <c r="H46" s="20" t="s">
        <v>8</v>
      </c>
      <c r="I46" s="22" t="s">
        <v>42</v>
      </c>
    </row>
    <row r="47" spans="1:9" ht="18" customHeight="1">
      <c r="A47" s="18">
        <f>B47</f>
        <v>43856</v>
      </c>
      <c r="B47" s="19">
        <v>43856</v>
      </c>
      <c r="C47" s="22" t="s">
        <v>68</v>
      </c>
      <c r="D47" s="22" t="s">
        <v>27</v>
      </c>
      <c r="E47" s="33" t="s">
        <v>37</v>
      </c>
      <c r="F47" s="20" t="s">
        <v>80</v>
      </c>
      <c r="G47" s="20" t="s">
        <v>83</v>
      </c>
      <c r="H47" s="22" t="s">
        <v>76</v>
      </c>
      <c r="I47" s="22" t="s">
        <v>42</v>
      </c>
    </row>
    <row r="48" spans="1:9" ht="18" customHeight="1">
      <c r="A48" s="18">
        <f t="shared" si="0"/>
        <v>43856</v>
      </c>
      <c r="B48" s="19">
        <v>43856</v>
      </c>
      <c r="C48" s="22" t="s">
        <v>17</v>
      </c>
      <c r="D48" s="22" t="s">
        <v>27</v>
      </c>
      <c r="E48" s="30" t="s">
        <v>36</v>
      </c>
      <c r="F48" s="20" t="s">
        <v>80</v>
      </c>
      <c r="G48" s="20" t="s">
        <v>83</v>
      </c>
      <c r="H48" s="20" t="s">
        <v>76</v>
      </c>
      <c r="I48" s="22" t="s">
        <v>42</v>
      </c>
    </row>
    <row r="49" spans="1:9" ht="18" customHeight="1">
      <c r="A49" s="18">
        <f t="shared" si="0"/>
        <v>43856</v>
      </c>
      <c r="B49" s="19">
        <v>43856</v>
      </c>
      <c r="C49" s="22" t="s">
        <v>109</v>
      </c>
      <c r="D49" s="22" t="s">
        <v>29</v>
      </c>
      <c r="E49" s="30" t="s">
        <v>36</v>
      </c>
      <c r="F49" s="20" t="s">
        <v>80</v>
      </c>
      <c r="G49" s="20" t="s">
        <v>83</v>
      </c>
      <c r="H49" s="20" t="s">
        <v>11</v>
      </c>
      <c r="I49" s="22" t="s">
        <v>42</v>
      </c>
    </row>
    <row r="50" spans="1:9" ht="18" customHeight="1">
      <c r="A50" s="18">
        <f t="shared" si="0"/>
        <v>43856</v>
      </c>
      <c r="B50" s="19">
        <v>43856</v>
      </c>
      <c r="C50" s="22" t="s">
        <v>109</v>
      </c>
      <c r="D50" s="22" t="s">
        <v>29</v>
      </c>
      <c r="E50" s="34" t="s">
        <v>38</v>
      </c>
      <c r="F50" s="20" t="s">
        <v>80</v>
      </c>
      <c r="G50" s="20" t="s">
        <v>83</v>
      </c>
      <c r="H50" s="20" t="s">
        <v>11</v>
      </c>
      <c r="I50" s="22" t="s">
        <v>42</v>
      </c>
    </row>
    <row r="51" spans="1:9" ht="18" customHeight="1">
      <c r="A51" s="18">
        <f t="shared" si="0"/>
        <v>43856</v>
      </c>
      <c r="B51" s="19">
        <v>43856</v>
      </c>
      <c r="C51" s="22" t="s">
        <v>17</v>
      </c>
      <c r="D51" s="22" t="s">
        <v>27</v>
      </c>
      <c r="E51" s="29" t="s">
        <v>35</v>
      </c>
      <c r="F51" s="20" t="s">
        <v>80</v>
      </c>
      <c r="G51" s="20" t="s">
        <v>83</v>
      </c>
      <c r="H51" s="22" t="s">
        <v>16</v>
      </c>
      <c r="I51" s="22" t="s">
        <v>42</v>
      </c>
    </row>
    <row r="52" spans="1:9" ht="18" customHeight="1">
      <c r="A52" s="18">
        <f t="shared" si="0"/>
        <v>43856</v>
      </c>
      <c r="B52" s="19">
        <v>43856</v>
      </c>
      <c r="C52" s="22" t="s">
        <v>18</v>
      </c>
      <c r="D52" s="22" t="s">
        <v>27</v>
      </c>
      <c r="E52" s="29" t="s">
        <v>35</v>
      </c>
      <c r="F52" s="20" t="s">
        <v>80</v>
      </c>
      <c r="G52" s="20" t="s">
        <v>83</v>
      </c>
      <c r="H52" s="22" t="s">
        <v>74</v>
      </c>
      <c r="I52" s="22" t="s">
        <v>42</v>
      </c>
    </row>
    <row r="53" spans="1:9" ht="18" customHeight="1">
      <c r="A53" s="18">
        <f t="shared" si="0"/>
        <v>43868</v>
      </c>
      <c r="B53" s="19">
        <v>43868</v>
      </c>
      <c r="C53" s="20" t="s">
        <v>41</v>
      </c>
      <c r="D53" s="20" t="s">
        <v>25</v>
      </c>
      <c r="E53" s="23" t="s">
        <v>31</v>
      </c>
      <c r="F53" s="20" t="s">
        <v>80</v>
      </c>
      <c r="G53" s="20" t="s">
        <v>83</v>
      </c>
      <c r="H53" s="20" t="s">
        <v>85</v>
      </c>
      <c r="I53" s="22" t="s">
        <v>42</v>
      </c>
    </row>
    <row r="54" spans="1:9" ht="18" customHeight="1">
      <c r="A54" s="18">
        <f t="shared" si="0"/>
        <v>43869</v>
      </c>
      <c r="B54" s="19">
        <v>43869</v>
      </c>
      <c r="C54" s="20" t="s">
        <v>100</v>
      </c>
      <c r="D54" s="20" t="s">
        <v>99</v>
      </c>
      <c r="E54" s="21" t="s">
        <v>101</v>
      </c>
      <c r="F54" s="20" t="s">
        <v>80</v>
      </c>
      <c r="G54" s="20" t="s">
        <v>83</v>
      </c>
      <c r="H54" s="20" t="s">
        <v>105</v>
      </c>
      <c r="I54" s="22" t="s">
        <v>42</v>
      </c>
    </row>
    <row r="55" spans="1:9" ht="18" customHeight="1">
      <c r="A55" s="18">
        <f t="shared" si="0"/>
        <v>43869</v>
      </c>
      <c r="B55" s="19">
        <v>43869</v>
      </c>
      <c r="C55" s="20" t="s">
        <v>15</v>
      </c>
      <c r="D55" s="22" t="s">
        <v>27</v>
      </c>
      <c r="E55" s="28" t="s">
        <v>33</v>
      </c>
      <c r="F55" s="20" t="s">
        <v>80</v>
      </c>
      <c r="G55" s="20" t="s">
        <v>83</v>
      </c>
      <c r="H55" s="20" t="s">
        <v>105</v>
      </c>
      <c r="I55" s="22" t="s">
        <v>42</v>
      </c>
    </row>
    <row r="56" spans="1:9" ht="18" customHeight="1">
      <c r="A56" s="18">
        <f t="shared" si="0"/>
        <v>43869</v>
      </c>
      <c r="B56" s="19">
        <v>43869</v>
      </c>
      <c r="C56" s="20" t="s">
        <v>15</v>
      </c>
      <c r="D56" s="22" t="s">
        <v>27</v>
      </c>
      <c r="E56" s="29" t="s">
        <v>35</v>
      </c>
      <c r="F56" s="20" t="s">
        <v>80</v>
      </c>
      <c r="G56" s="20" t="s">
        <v>83</v>
      </c>
      <c r="H56" s="20" t="s">
        <v>105</v>
      </c>
      <c r="I56" s="22" t="s">
        <v>42</v>
      </c>
    </row>
    <row r="57" spans="1:9" ht="18" customHeight="1">
      <c r="A57" s="18">
        <f t="shared" si="0"/>
        <v>43869</v>
      </c>
      <c r="B57" s="19">
        <v>43869</v>
      </c>
      <c r="C57" s="20" t="s">
        <v>15</v>
      </c>
      <c r="D57" s="22" t="s">
        <v>27</v>
      </c>
      <c r="E57" s="30" t="s">
        <v>36</v>
      </c>
      <c r="F57" s="20" t="s">
        <v>80</v>
      </c>
      <c r="G57" s="20" t="s">
        <v>83</v>
      </c>
      <c r="H57" s="20" t="s">
        <v>105</v>
      </c>
      <c r="I57" s="22" t="s">
        <v>42</v>
      </c>
    </row>
    <row r="58" spans="1:9" ht="18" customHeight="1">
      <c r="A58" s="18">
        <f t="shared" si="0"/>
        <v>43894</v>
      </c>
      <c r="B58" s="36">
        <v>43894</v>
      </c>
      <c r="C58" s="20" t="s">
        <v>39</v>
      </c>
      <c r="D58" s="20" t="s">
        <v>25</v>
      </c>
      <c r="E58" s="30" t="s">
        <v>36</v>
      </c>
      <c r="F58" s="20" t="s">
        <v>80</v>
      </c>
      <c r="G58" s="20" t="s">
        <v>83</v>
      </c>
      <c r="H58" s="22" t="s">
        <v>98</v>
      </c>
      <c r="I58" s="22" t="s">
        <v>42</v>
      </c>
    </row>
    <row r="59" spans="1:9" ht="18" customHeight="1">
      <c r="A59" s="18">
        <f t="shared" si="0"/>
        <v>43894</v>
      </c>
      <c r="B59" s="36">
        <v>43894</v>
      </c>
      <c r="C59" s="20" t="s">
        <v>39</v>
      </c>
      <c r="D59" s="20" t="s">
        <v>25</v>
      </c>
      <c r="E59" s="29" t="s">
        <v>35</v>
      </c>
      <c r="F59" s="20" t="s">
        <v>80</v>
      </c>
      <c r="G59" s="20" t="s">
        <v>83</v>
      </c>
      <c r="H59" s="22" t="s">
        <v>98</v>
      </c>
      <c r="I59" s="22" t="s">
        <v>42</v>
      </c>
    </row>
    <row r="60" spans="1:9" ht="18" customHeight="1">
      <c r="A60" s="18">
        <f t="shared" si="0"/>
        <v>43897</v>
      </c>
      <c r="B60" s="36">
        <v>43897</v>
      </c>
      <c r="C60" s="20" t="s">
        <v>39</v>
      </c>
      <c r="D60" s="20" t="s">
        <v>25</v>
      </c>
      <c r="E60" s="28" t="s">
        <v>33</v>
      </c>
      <c r="F60" s="20" t="s">
        <v>80</v>
      </c>
      <c r="G60" s="20" t="s">
        <v>83</v>
      </c>
      <c r="H60" s="22" t="s">
        <v>98</v>
      </c>
      <c r="I60" s="22" t="s">
        <v>42</v>
      </c>
    </row>
    <row r="61" spans="1:9" ht="18" customHeight="1">
      <c r="A61" s="18">
        <f t="shared" si="0"/>
        <v>43897</v>
      </c>
      <c r="B61" s="19">
        <v>43897</v>
      </c>
      <c r="C61" s="20" t="s">
        <v>39</v>
      </c>
      <c r="D61" s="20" t="s">
        <v>25</v>
      </c>
      <c r="E61" s="26" t="s">
        <v>72</v>
      </c>
      <c r="F61" s="20" t="s">
        <v>80</v>
      </c>
      <c r="G61" s="20" t="s">
        <v>83</v>
      </c>
      <c r="H61" s="20" t="s">
        <v>98</v>
      </c>
      <c r="I61" s="22" t="s">
        <v>42</v>
      </c>
    </row>
    <row r="62" spans="1:9" ht="18" customHeight="1">
      <c r="A62" s="18">
        <f t="shared" si="0"/>
        <v>43897</v>
      </c>
      <c r="B62" s="19">
        <v>43897</v>
      </c>
      <c r="C62" s="20" t="s">
        <v>39</v>
      </c>
      <c r="D62" s="20" t="s">
        <v>25</v>
      </c>
      <c r="E62" s="27" t="s">
        <v>34</v>
      </c>
      <c r="F62" s="20" t="s">
        <v>80</v>
      </c>
      <c r="G62" s="20" t="s">
        <v>83</v>
      </c>
      <c r="H62" s="20" t="s">
        <v>98</v>
      </c>
      <c r="I62" s="22" t="s">
        <v>42</v>
      </c>
    </row>
    <row r="63" spans="1:9" ht="18" customHeight="1">
      <c r="A63" s="18">
        <f t="shared" si="0"/>
        <v>43903</v>
      </c>
      <c r="B63" s="19">
        <v>43903</v>
      </c>
      <c r="C63" s="20" t="s">
        <v>41</v>
      </c>
      <c r="D63" s="20" t="s">
        <v>25</v>
      </c>
      <c r="E63" s="23" t="s">
        <v>31</v>
      </c>
      <c r="F63" s="20" t="s">
        <v>80</v>
      </c>
      <c r="G63" s="20" t="s">
        <v>83</v>
      </c>
      <c r="H63" s="20" t="s">
        <v>85</v>
      </c>
      <c r="I63" s="22" t="s">
        <v>42</v>
      </c>
    </row>
    <row r="64" spans="1:9" ht="18" customHeight="1">
      <c r="A64" s="18">
        <f t="shared" si="0"/>
        <v>43911</v>
      </c>
      <c r="B64" s="19">
        <v>43911</v>
      </c>
      <c r="C64" s="20" t="s">
        <v>13</v>
      </c>
      <c r="D64" s="20" t="s">
        <v>27</v>
      </c>
      <c r="E64" s="28" t="s">
        <v>33</v>
      </c>
      <c r="F64" s="20" t="s">
        <v>79</v>
      </c>
      <c r="G64" s="20" t="s">
        <v>84</v>
      </c>
      <c r="H64" s="22" t="s">
        <v>14</v>
      </c>
      <c r="I64" s="22" t="s">
        <v>42</v>
      </c>
    </row>
    <row r="65" spans="1:9" s="13" customFormat="1" ht="18" customHeight="1">
      <c r="A65" s="18">
        <f t="shared" si="0"/>
        <v>43912</v>
      </c>
      <c r="B65" s="19">
        <v>43912</v>
      </c>
      <c r="C65" s="20" t="s">
        <v>19</v>
      </c>
      <c r="D65" s="20" t="s">
        <v>27</v>
      </c>
      <c r="E65" s="23" t="s">
        <v>30</v>
      </c>
      <c r="F65" s="20" t="s">
        <v>79</v>
      </c>
      <c r="G65" s="20" t="s">
        <v>84</v>
      </c>
      <c r="H65" s="32" t="s">
        <v>11</v>
      </c>
      <c r="I65" s="22" t="s">
        <v>42</v>
      </c>
    </row>
    <row r="66" spans="1:9" ht="18" customHeight="1">
      <c r="A66" s="18">
        <f t="shared" si="0"/>
        <v>43924</v>
      </c>
      <c r="B66" s="19">
        <v>43924</v>
      </c>
      <c r="C66" s="20" t="s">
        <v>41</v>
      </c>
      <c r="D66" s="20" t="s">
        <v>25</v>
      </c>
      <c r="E66" s="23" t="s">
        <v>31</v>
      </c>
      <c r="F66" s="20" t="s">
        <v>80</v>
      </c>
      <c r="G66" s="20" t="s">
        <v>83</v>
      </c>
      <c r="H66" s="20" t="s">
        <v>85</v>
      </c>
      <c r="I66" s="22" t="s">
        <v>42</v>
      </c>
    </row>
    <row r="67" spans="1:9" ht="18" customHeight="1">
      <c r="A67" s="18">
        <f t="shared" ref="A67:A85" si="1">B67</f>
        <v>43925</v>
      </c>
      <c r="B67" s="19">
        <v>43925</v>
      </c>
      <c r="C67" s="22" t="s">
        <v>88</v>
      </c>
      <c r="D67" s="20" t="s">
        <v>27</v>
      </c>
      <c r="E67" s="31" t="s">
        <v>9</v>
      </c>
      <c r="F67" s="20" t="s">
        <v>80</v>
      </c>
      <c r="G67" s="20" t="s">
        <v>112</v>
      </c>
      <c r="H67" s="22" t="s">
        <v>73</v>
      </c>
      <c r="I67" s="22" t="s">
        <v>42</v>
      </c>
    </row>
    <row r="68" spans="1:9" ht="18" customHeight="1">
      <c r="A68" s="18">
        <f t="shared" si="1"/>
        <v>43925</v>
      </c>
      <c r="B68" s="19">
        <v>43925</v>
      </c>
      <c r="C68" s="20" t="s">
        <v>70</v>
      </c>
      <c r="D68" s="20" t="s">
        <v>27</v>
      </c>
      <c r="E68" s="23" t="s">
        <v>31</v>
      </c>
      <c r="F68" s="20" t="s">
        <v>80</v>
      </c>
      <c r="G68" s="20" t="s">
        <v>83</v>
      </c>
      <c r="H68" s="32" t="s">
        <v>73</v>
      </c>
      <c r="I68" s="22" t="s">
        <v>42</v>
      </c>
    </row>
    <row r="69" spans="1:9" ht="18" customHeight="1">
      <c r="A69" s="18">
        <f t="shared" si="1"/>
        <v>43925</v>
      </c>
      <c r="B69" s="36">
        <v>43925</v>
      </c>
      <c r="C69" s="22" t="s">
        <v>68</v>
      </c>
      <c r="D69" s="22" t="s">
        <v>27</v>
      </c>
      <c r="E69" s="28" t="s">
        <v>33</v>
      </c>
      <c r="F69" s="20" t="s">
        <v>80</v>
      </c>
      <c r="G69" s="20" t="s">
        <v>83</v>
      </c>
      <c r="H69" s="22" t="s">
        <v>16</v>
      </c>
      <c r="I69" s="22" t="s">
        <v>42</v>
      </c>
    </row>
    <row r="70" spans="1:9" ht="18" customHeight="1">
      <c r="A70" s="18">
        <f t="shared" si="1"/>
        <v>43925</v>
      </c>
      <c r="B70" s="36">
        <v>43925</v>
      </c>
      <c r="C70" s="22" t="s">
        <v>88</v>
      </c>
      <c r="D70" s="22" t="s">
        <v>27</v>
      </c>
      <c r="E70" s="26" t="s">
        <v>72</v>
      </c>
      <c r="F70" s="20" t="s">
        <v>80</v>
      </c>
      <c r="G70" s="20" t="s">
        <v>112</v>
      </c>
      <c r="H70" s="22" t="s">
        <v>69</v>
      </c>
      <c r="I70" s="22" t="s">
        <v>42</v>
      </c>
    </row>
    <row r="71" spans="1:9" ht="18" customHeight="1">
      <c r="A71" s="18">
        <f t="shared" si="1"/>
        <v>43925</v>
      </c>
      <c r="B71" s="36">
        <v>43925</v>
      </c>
      <c r="C71" s="22" t="s">
        <v>88</v>
      </c>
      <c r="D71" s="22" t="s">
        <v>27</v>
      </c>
      <c r="E71" s="27" t="s">
        <v>34</v>
      </c>
      <c r="F71" s="20" t="s">
        <v>80</v>
      </c>
      <c r="G71" s="20" t="s">
        <v>112</v>
      </c>
      <c r="H71" s="22" t="s">
        <v>74</v>
      </c>
      <c r="I71" s="22" t="s">
        <v>42</v>
      </c>
    </row>
    <row r="72" spans="1:9" ht="18" customHeight="1">
      <c r="A72" s="18">
        <f t="shared" si="1"/>
        <v>43925</v>
      </c>
      <c r="B72" s="36">
        <v>43925</v>
      </c>
      <c r="C72" s="22" t="s">
        <v>89</v>
      </c>
      <c r="D72" s="22" t="s">
        <v>27</v>
      </c>
      <c r="E72" s="28" t="s">
        <v>33</v>
      </c>
      <c r="F72" s="20" t="s">
        <v>80</v>
      </c>
      <c r="G72" s="20" t="s">
        <v>83</v>
      </c>
      <c r="H72" s="22" t="s">
        <v>94</v>
      </c>
      <c r="I72" s="22" t="s">
        <v>42</v>
      </c>
    </row>
    <row r="73" spans="1:9" ht="18" customHeight="1">
      <c r="A73" s="18">
        <f t="shared" si="1"/>
        <v>43925</v>
      </c>
      <c r="B73" s="36">
        <v>43925</v>
      </c>
      <c r="C73" s="22" t="s">
        <v>89</v>
      </c>
      <c r="D73" s="22" t="s">
        <v>27</v>
      </c>
      <c r="E73" s="29" t="s">
        <v>35</v>
      </c>
      <c r="F73" s="20" t="s">
        <v>80</v>
      </c>
      <c r="G73" s="20" t="s">
        <v>83</v>
      </c>
      <c r="H73" s="22" t="s">
        <v>94</v>
      </c>
      <c r="I73" s="22" t="s">
        <v>42</v>
      </c>
    </row>
    <row r="74" spans="1:9" ht="18" customHeight="1">
      <c r="A74" s="18">
        <f t="shared" si="1"/>
        <v>43925</v>
      </c>
      <c r="B74" s="36">
        <v>43925</v>
      </c>
      <c r="C74" s="22" t="s">
        <v>89</v>
      </c>
      <c r="D74" s="22" t="s">
        <v>27</v>
      </c>
      <c r="E74" s="30" t="s">
        <v>36</v>
      </c>
      <c r="F74" s="20" t="s">
        <v>80</v>
      </c>
      <c r="G74" s="20" t="s">
        <v>83</v>
      </c>
      <c r="H74" s="22" t="s">
        <v>94</v>
      </c>
      <c r="I74" s="22" t="s">
        <v>42</v>
      </c>
    </row>
    <row r="75" spans="1:9" ht="18" customHeight="1">
      <c r="A75" s="18">
        <f t="shared" si="1"/>
        <v>43925</v>
      </c>
      <c r="B75" s="36">
        <v>43925</v>
      </c>
      <c r="C75" s="22" t="s">
        <v>89</v>
      </c>
      <c r="D75" s="22" t="s">
        <v>27</v>
      </c>
      <c r="E75" s="33" t="s">
        <v>37</v>
      </c>
      <c r="F75" s="20" t="s">
        <v>80</v>
      </c>
      <c r="G75" s="20" t="s">
        <v>83</v>
      </c>
      <c r="H75" s="22" t="s">
        <v>94</v>
      </c>
      <c r="I75" s="22" t="s">
        <v>42</v>
      </c>
    </row>
    <row r="76" spans="1:9" ht="18" customHeight="1">
      <c r="A76" s="18">
        <f t="shared" si="1"/>
        <v>43925</v>
      </c>
      <c r="B76" s="36">
        <v>43925</v>
      </c>
      <c r="C76" s="22" t="s">
        <v>89</v>
      </c>
      <c r="D76" s="22" t="s">
        <v>27</v>
      </c>
      <c r="E76" s="34" t="s">
        <v>38</v>
      </c>
      <c r="F76" s="20" t="s">
        <v>80</v>
      </c>
      <c r="G76" s="20" t="s">
        <v>83</v>
      </c>
      <c r="H76" s="22" t="s">
        <v>94</v>
      </c>
      <c r="I76" s="22" t="s">
        <v>42</v>
      </c>
    </row>
    <row r="77" spans="1:9" ht="18" customHeight="1">
      <c r="A77" s="18">
        <f t="shared" si="1"/>
        <v>43926</v>
      </c>
      <c r="B77" s="36">
        <v>43926</v>
      </c>
      <c r="C77" s="22" t="s">
        <v>110</v>
      </c>
      <c r="D77" s="22" t="s">
        <v>28</v>
      </c>
      <c r="E77" s="34" t="s">
        <v>38</v>
      </c>
      <c r="F77" s="20" t="s">
        <v>80</v>
      </c>
      <c r="G77" s="20" t="s">
        <v>83</v>
      </c>
      <c r="H77" s="22" t="s">
        <v>76</v>
      </c>
      <c r="I77" s="22" t="s">
        <v>42</v>
      </c>
    </row>
    <row r="78" spans="1:9" ht="18" customHeight="1">
      <c r="A78" s="18">
        <f t="shared" si="1"/>
        <v>43926</v>
      </c>
      <c r="B78" s="36">
        <v>43926</v>
      </c>
      <c r="C78" s="22" t="s">
        <v>111</v>
      </c>
      <c r="D78" s="22" t="s">
        <v>28</v>
      </c>
      <c r="E78" s="30" t="s">
        <v>36</v>
      </c>
      <c r="F78" s="20" t="s">
        <v>80</v>
      </c>
      <c r="G78" s="20" t="s">
        <v>83</v>
      </c>
      <c r="H78" s="22" t="s">
        <v>76</v>
      </c>
      <c r="I78" s="22" t="s">
        <v>42</v>
      </c>
    </row>
    <row r="79" spans="1:9" ht="18" customHeight="1">
      <c r="A79" s="18">
        <f t="shared" si="1"/>
        <v>43926</v>
      </c>
      <c r="B79" s="36">
        <v>43926</v>
      </c>
      <c r="C79" s="22" t="s">
        <v>17</v>
      </c>
      <c r="D79" s="22" t="s">
        <v>27</v>
      </c>
      <c r="E79" s="28" t="s">
        <v>33</v>
      </c>
      <c r="F79" s="20" t="s">
        <v>80</v>
      </c>
      <c r="G79" s="20" t="s">
        <v>83</v>
      </c>
      <c r="H79" s="32" t="s">
        <v>16</v>
      </c>
      <c r="I79" s="22" t="s">
        <v>42</v>
      </c>
    </row>
    <row r="80" spans="1:9" ht="18" customHeight="1">
      <c r="A80" s="18">
        <f t="shared" si="1"/>
        <v>43926</v>
      </c>
      <c r="B80" s="36">
        <v>43926</v>
      </c>
      <c r="C80" s="22" t="s">
        <v>67</v>
      </c>
      <c r="D80" s="22" t="s">
        <v>27</v>
      </c>
      <c r="E80" s="28" t="s">
        <v>33</v>
      </c>
      <c r="F80" s="20" t="s">
        <v>80</v>
      </c>
      <c r="G80" s="20" t="s">
        <v>83</v>
      </c>
      <c r="H80" s="20" t="s">
        <v>74</v>
      </c>
      <c r="I80" s="22" t="s">
        <v>42</v>
      </c>
    </row>
    <row r="81" spans="1:9" ht="18" customHeight="1">
      <c r="A81" s="18">
        <f t="shared" si="1"/>
        <v>43950</v>
      </c>
      <c r="B81" s="19">
        <v>43950</v>
      </c>
      <c r="C81" s="20" t="s">
        <v>39</v>
      </c>
      <c r="D81" s="20" t="s">
        <v>25</v>
      </c>
      <c r="E81" s="26" t="s">
        <v>72</v>
      </c>
      <c r="F81" s="20" t="s">
        <v>80</v>
      </c>
      <c r="G81" s="20" t="s">
        <v>83</v>
      </c>
      <c r="H81" s="20" t="s">
        <v>98</v>
      </c>
      <c r="I81" s="22" t="s">
        <v>42</v>
      </c>
    </row>
    <row r="82" spans="1:9" ht="18" customHeight="1">
      <c r="A82" s="18">
        <f t="shared" si="1"/>
        <v>43950</v>
      </c>
      <c r="B82" s="36">
        <v>43950</v>
      </c>
      <c r="C82" s="20" t="s">
        <v>39</v>
      </c>
      <c r="D82" s="20" t="s">
        <v>25</v>
      </c>
      <c r="E82" s="27" t="s">
        <v>34</v>
      </c>
      <c r="F82" s="20" t="s">
        <v>80</v>
      </c>
      <c r="G82" s="20" t="s">
        <v>83</v>
      </c>
      <c r="H82" s="20" t="s">
        <v>98</v>
      </c>
      <c r="I82" s="22" t="s">
        <v>42</v>
      </c>
    </row>
    <row r="83" spans="1:9" ht="18" customHeight="1">
      <c r="A83" s="18">
        <f t="shared" si="1"/>
        <v>43951</v>
      </c>
      <c r="B83" s="36">
        <v>43951</v>
      </c>
      <c r="C83" s="20" t="s">
        <v>39</v>
      </c>
      <c r="D83" s="20" t="s">
        <v>25</v>
      </c>
      <c r="E83" s="28" t="s">
        <v>33</v>
      </c>
      <c r="F83" s="20" t="s">
        <v>80</v>
      </c>
      <c r="G83" s="20" t="s">
        <v>83</v>
      </c>
      <c r="H83" s="22" t="s">
        <v>98</v>
      </c>
      <c r="I83" s="22" t="s">
        <v>42</v>
      </c>
    </row>
    <row r="84" spans="1:9" ht="18" customHeight="1">
      <c r="A84" s="18">
        <f t="shared" si="1"/>
        <v>43951</v>
      </c>
      <c r="B84" s="36">
        <v>43951</v>
      </c>
      <c r="C84" s="20" t="s">
        <v>39</v>
      </c>
      <c r="D84" s="20" t="s">
        <v>25</v>
      </c>
      <c r="E84" s="29" t="s">
        <v>35</v>
      </c>
      <c r="F84" s="20" t="s">
        <v>80</v>
      </c>
      <c r="G84" s="20" t="s">
        <v>83</v>
      </c>
      <c r="H84" s="22" t="s">
        <v>98</v>
      </c>
      <c r="I84" s="22" t="s">
        <v>42</v>
      </c>
    </row>
    <row r="85" spans="1:9" ht="18" customHeight="1">
      <c r="A85" s="18">
        <f t="shared" si="1"/>
        <v>43951</v>
      </c>
      <c r="B85" s="36">
        <v>43951</v>
      </c>
      <c r="C85" s="20" t="s">
        <v>39</v>
      </c>
      <c r="D85" s="20" t="s">
        <v>25</v>
      </c>
      <c r="E85" s="30" t="s">
        <v>36</v>
      </c>
      <c r="F85" s="20" t="s">
        <v>80</v>
      </c>
      <c r="G85" s="20" t="s">
        <v>83</v>
      </c>
      <c r="H85" s="22" t="s">
        <v>98</v>
      </c>
      <c r="I85" s="22" t="s">
        <v>42</v>
      </c>
    </row>
    <row r="86" spans="1:9" ht="18" customHeight="1">
      <c r="A86" s="37">
        <f t="shared" ref="A86" si="2">B86</f>
        <v>43966</v>
      </c>
      <c r="B86" s="36">
        <v>43966</v>
      </c>
      <c r="C86" s="20" t="s">
        <v>41</v>
      </c>
      <c r="D86" s="20" t="s">
        <v>25</v>
      </c>
      <c r="E86" s="23" t="s">
        <v>31</v>
      </c>
      <c r="F86" s="20" t="s">
        <v>80</v>
      </c>
      <c r="G86" s="20" t="s">
        <v>83</v>
      </c>
      <c r="H86" s="20" t="s">
        <v>85</v>
      </c>
      <c r="I86" s="22" t="s">
        <v>42</v>
      </c>
    </row>
  </sheetData>
  <autoFilter ref="A6:I86">
    <sortState ref="A7:J72">
      <sortCondition ref="B7:B72"/>
    </sortState>
  </autoFilter>
  <sortState ref="A7:J86">
    <sortCondition ref="B7:B86"/>
  </sortState>
  <mergeCells count="1">
    <mergeCell ref="B1:E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portrait" r:id="rId1"/>
  <headerFooter>
    <oddFooter>&amp;C&amp;"-,Gras"Comité Départemental Judo Jujitsu de Lot et Garonne
Maison des Sports 997A avenue de Docteur Jean Bru 47000 Agen
Mail : ctf47@orange.fr
Site Internet : www.cdjudo47.wixsite.com - Facebook : judo Lot-et-Garonne</oddFooter>
  </headerFooter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8"/>
  <sheetViews>
    <sheetView view="pageBreakPreview" zoomScale="80" zoomScaleNormal="90" zoomScaleSheetLayoutView="80" workbookViewId="0">
      <selection activeCell="F18" sqref="F18"/>
    </sheetView>
  </sheetViews>
  <sheetFormatPr baseColWidth="10" defaultRowHeight="15"/>
  <cols>
    <col min="1" max="1" width="20.42578125" customWidth="1"/>
    <col min="2" max="2" width="30" customWidth="1"/>
    <col min="6" max="6" width="50" customWidth="1"/>
  </cols>
  <sheetData>
    <row r="1" spans="1:6" s="1" customFormat="1" ht="15" customHeight="1">
      <c r="B1" s="15" t="s">
        <v>104</v>
      </c>
      <c r="C1" s="16"/>
      <c r="D1" s="16"/>
      <c r="E1" s="16"/>
      <c r="F1" s="16"/>
    </row>
    <row r="2" spans="1:6" s="1" customFormat="1" ht="60" customHeight="1">
      <c r="B2" s="16"/>
      <c r="C2" s="16"/>
      <c r="D2" s="16"/>
      <c r="E2" s="16"/>
      <c r="F2" s="16"/>
    </row>
    <row r="3" spans="1:6" s="1" customFormat="1" ht="30" customHeight="1">
      <c r="B3" s="16"/>
      <c r="C3" s="16"/>
      <c r="D3" s="16"/>
      <c r="E3" s="16"/>
      <c r="F3" s="16"/>
    </row>
    <row r="4" spans="1:6" s="1" customFormat="1" ht="15" customHeight="1">
      <c r="B4" s="16"/>
      <c r="C4" s="16"/>
      <c r="D4" s="16"/>
      <c r="E4" s="16"/>
      <c r="F4" s="16"/>
    </row>
    <row r="5" spans="1:6" s="1" customFormat="1" ht="15" customHeight="1">
      <c r="B5" s="16"/>
      <c r="C5" s="16"/>
      <c r="D5" s="16"/>
      <c r="E5" s="16"/>
      <c r="F5" s="16"/>
    </row>
    <row r="8" spans="1:6" ht="15.75">
      <c r="A8" s="6" t="s">
        <v>102</v>
      </c>
    </row>
    <row r="9" spans="1:6" ht="15.75">
      <c r="A9" s="7" t="s">
        <v>51</v>
      </c>
    </row>
    <row r="10" spans="1:6" ht="15.75">
      <c r="A10" s="7" t="s">
        <v>52</v>
      </c>
    </row>
    <row r="11" spans="1:6" ht="15.75">
      <c r="A11" s="7" t="s">
        <v>53</v>
      </c>
    </row>
    <row r="12" spans="1:6" ht="15.75">
      <c r="A12" s="8" t="s">
        <v>54</v>
      </c>
    </row>
    <row r="13" spans="1:6" ht="15.75">
      <c r="A13" s="7" t="s">
        <v>48</v>
      </c>
    </row>
    <row r="14" spans="1:6" ht="15.75">
      <c r="A14" s="9"/>
    </row>
    <row r="15" spans="1:6" ht="15.75">
      <c r="A15" s="6" t="s">
        <v>103</v>
      </c>
    </row>
    <row r="16" spans="1:6" ht="15.75">
      <c r="A16" s="7" t="s">
        <v>55</v>
      </c>
    </row>
    <row r="17" spans="1:1" ht="15.75">
      <c r="A17" s="7" t="s">
        <v>56</v>
      </c>
    </row>
    <row r="18" spans="1:1" ht="15.75">
      <c r="A18" s="8" t="s">
        <v>57</v>
      </c>
    </row>
    <row r="19" spans="1:1" ht="15.75">
      <c r="A19" s="8" t="s">
        <v>47</v>
      </c>
    </row>
    <row r="20" spans="1:1" ht="15.75">
      <c r="A20" s="7" t="s">
        <v>58</v>
      </c>
    </row>
    <row r="21" spans="1:1" ht="15.75">
      <c r="A21" s="7" t="s">
        <v>59</v>
      </c>
    </row>
    <row r="22" spans="1:1" ht="15.75">
      <c r="A22" s="7" t="s">
        <v>60</v>
      </c>
    </row>
    <row r="23" spans="1:1" ht="15.75">
      <c r="A23" s="7" t="s">
        <v>61</v>
      </c>
    </row>
    <row r="24" spans="1:1" ht="15.75">
      <c r="A24" s="7" t="s">
        <v>62</v>
      </c>
    </row>
    <row r="25" spans="1:1" ht="15.75">
      <c r="A25" s="9"/>
    </row>
    <row r="26" spans="1:1" ht="15.75">
      <c r="A26" s="6" t="s">
        <v>43</v>
      </c>
    </row>
    <row r="27" spans="1:1" ht="15.75">
      <c r="A27" s="9" t="s">
        <v>44</v>
      </c>
    </row>
    <row r="28" spans="1:1" ht="15.75">
      <c r="A28" s="7" t="s">
        <v>63</v>
      </c>
    </row>
    <row r="29" spans="1:1" ht="15.75">
      <c r="A29" s="7" t="s">
        <v>64</v>
      </c>
    </row>
    <row r="30" spans="1:1" ht="15.75">
      <c r="A30" s="10" t="s">
        <v>45</v>
      </c>
    </row>
    <row r="31" spans="1:1" ht="15.75">
      <c r="A31" s="9"/>
    </row>
    <row r="32" spans="1:1" ht="15.75">
      <c r="A32" s="6" t="s">
        <v>87</v>
      </c>
    </row>
    <row r="33" spans="1:6" ht="15.75">
      <c r="A33" s="6" t="s">
        <v>46</v>
      </c>
    </row>
    <row r="34" spans="1:6" ht="15.75">
      <c r="A34" s="11"/>
    </row>
    <row r="35" spans="1:6" ht="15.75">
      <c r="A35" s="6" t="s">
        <v>50</v>
      </c>
      <c r="B35" s="5"/>
      <c r="C35" s="5"/>
      <c r="D35" s="5"/>
      <c r="E35" s="5"/>
      <c r="F35" s="5"/>
    </row>
    <row r="36" spans="1:6" ht="15.75">
      <c r="A36" s="6" t="s">
        <v>49</v>
      </c>
      <c r="B36" s="5"/>
      <c r="C36" s="5"/>
      <c r="D36" s="5"/>
      <c r="E36" s="5"/>
      <c r="F36" s="5"/>
    </row>
    <row r="37" spans="1:6" ht="15.75">
      <c r="A37" s="6" t="s">
        <v>71</v>
      </c>
      <c r="B37" s="5"/>
      <c r="C37" s="5"/>
      <c r="D37" s="5"/>
      <c r="E37" s="5"/>
      <c r="F37" s="5"/>
    </row>
    <row r="38" spans="1:6" ht="15.75">
      <c r="A38" s="11"/>
    </row>
  </sheetData>
  <mergeCells count="1">
    <mergeCell ref="B1:F5"/>
  </mergeCells>
  <pageMargins left="0.7" right="0.7" top="0.75" bottom="0.75" header="0.3" footer="0.3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CALENDRIER 2019-2020</vt:lpstr>
      <vt:lpstr>MODE d'EMPLOI</vt:lpstr>
      <vt:lpstr>'CALENDRIER 2019-2020'!Impression_des_titres</vt:lpstr>
      <vt:lpstr>'CALENDRIER 2019-2020'!Zone_d_impression</vt:lpstr>
      <vt:lpstr>'MODE d''EMPLOI'!Zone_d_impression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MSI</dc:creator>
  <cp:lastModifiedBy>MSI</cp:lastModifiedBy>
  <cp:lastPrinted>2019-07-18T12:28:23Z</cp:lastPrinted>
  <dcterms:created xsi:type="dcterms:W3CDTF">2015-10-20T12:07:23Z</dcterms:created>
  <dcterms:modified xsi:type="dcterms:W3CDTF">2019-07-18T12:31:18Z</dcterms:modified>
</cp:coreProperties>
</file>